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ggórski\Zamówienia 2024\duże\S01 Budowa infrastruktury wodociągowej\d Pytania i odpowiedzi\Pytnia nr 2\"/>
    </mc:Choice>
  </mc:AlternateContent>
  <xr:revisionPtr revIDLastSave="0" documentId="13_ncr:1_{2BE3E074-166A-481C-ABA8-0A84FB64C4B4}" xr6:coauthVersionLast="47" xr6:coauthVersionMax="47" xr10:uidLastSave="{00000000-0000-0000-0000-000000000000}"/>
  <bookViews>
    <workbookView xWindow="2340" yWindow="825" windowWidth="22410" windowHeight="15375" xr2:uid="{49D88585-D6A0-4D26-8A78-96CE1656C50B}"/>
  </bookViews>
  <sheets>
    <sheet name="zestawienie" sheetId="2" r:id="rId1"/>
  </sheets>
  <definedNames>
    <definedName name="_xlnm.Print_Area" localSheetId="0">zestawienie!$A$1:$N$49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I8" i="2" l="1"/>
  <c r="K8" i="2" l="1"/>
  <c r="J8" i="2"/>
  <c r="H48" i="2"/>
  <c r="H24" i="2" l="1"/>
  <c r="J12" i="2"/>
  <c r="J15" i="2"/>
  <c r="H40" i="2"/>
  <c r="K15" i="2"/>
  <c r="H32" i="2"/>
  <c r="I48" i="2"/>
  <c r="I12" i="2"/>
  <c r="I15" i="2"/>
  <c r="H12" i="2"/>
  <c r="H15" i="2"/>
  <c r="I24" i="2" l="1"/>
  <c r="K12" i="2"/>
  <c r="K16" i="2" s="1"/>
  <c r="H41" i="2"/>
  <c r="J16" i="2"/>
  <c r="I16" i="2"/>
  <c r="H16" i="2"/>
  <c r="I32" i="2"/>
  <c r="J24" i="2"/>
  <c r="K24" i="2"/>
  <c r="J48" i="2"/>
  <c r="I40" i="2"/>
  <c r="K40" i="2"/>
  <c r="J40" i="2"/>
  <c r="H49" i="2" l="1"/>
  <c r="I41" i="2"/>
  <c r="I49" i="2" s="1"/>
  <c r="K48" i="2"/>
  <c r="K32" i="2"/>
  <c r="K41" i="2" s="1"/>
  <c r="J32" i="2"/>
  <c r="J41" i="2" s="1"/>
  <c r="J49" i="2" s="1"/>
  <c r="K49" i="2" l="1"/>
</calcChain>
</file>

<file path=xl/sharedStrings.xml><?xml version="1.0" encoding="utf-8"?>
<sst xmlns="http://schemas.openxmlformats.org/spreadsheetml/2006/main" count="88" uniqueCount="59">
  <si>
    <t>Lp.</t>
  </si>
  <si>
    <t>Nazwa elementu składowego/rodzaj prac</t>
  </si>
  <si>
    <t>BRANŻA ELEKTRYCZNA</t>
  </si>
  <si>
    <t>BRANŻA BUDOWLANA</t>
  </si>
  <si>
    <t>kpl</t>
  </si>
  <si>
    <t>Infrastruktura ciągów komunikacyjnych, drogi</t>
  </si>
  <si>
    <t>Ilość jednostek odniesienia składnika kosztów [ni]</t>
  </si>
  <si>
    <t>mb</t>
  </si>
  <si>
    <t>m2</t>
  </si>
  <si>
    <t>Wskaźnik cenowy za jednostkę odniesienia
[Wci]</t>
  </si>
  <si>
    <t>Jednostka odniesienia</t>
  </si>
  <si>
    <t>Wartość planowanych kosztów robót budowlanych [WRB] netto</t>
  </si>
  <si>
    <t xml:space="preserve">Wartość planowanych kosztów robót budowlanych 
[WRB] brutto </t>
  </si>
  <si>
    <t>Fundament zbiornika retencyjnego</t>
  </si>
  <si>
    <t>BRANŻA TECHNOLOGICZNA i SANITARNA</t>
  </si>
  <si>
    <t>Rozruch technologiczny, opracowanie instrukcji, uzyskanie niezbędnych pozw. na ekspl.</t>
  </si>
  <si>
    <t>Roboty demontażowe istn. urządeń i armatury</t>
  </si>
  <si>
    <t>Wspaźnik procentowy wartości prac projektowych [W%]</t>
  </si>
  <si>
    <t>Planowane koszty prac projektowych [WPP]</t>
  </si>
  <si>
    <t>Wartość planowanych kosztów robót budowlanych 
[WRB] netto</t>
  </si>
  <si>
    <t>KOSZT CAŁKOWITY ELEMENTU BRANŻA TECHNOLOGICZNA i SANITARNA</t>
  </si>
  <si>
    <t>KOSZT CAŁKOWITY ELEMENTU  BRANŻA ELEKTRYCZNA</t>
  </si>
  <si>
    <t>KOSZT CAŁKOWITY ELEMENTU  BRANŻA BUDOWLANA</t>
  </si>
  <si>
    <t>III. SIECI WODOCIĄGOWE</t>
  </si>
  <si>
    <t>Studnie głębinowe</t>
  </si>
  <si>
    <t>RAZEM POZYCJA I. UJĘCIE WODY</t>
  </si>
  <si>
    <t>RAZEM POZYCJA II. STACJA UZDATNIANIA WODY</t>
  </si>
  <si>
    <t>RAZEM POZYCJA III. SIECI WODOCIĄGOWE</t>
  </si>
  <si>
    <t>Prace związane z uzbrojeniem studni głębinowych - obudowy naziemne, urządzenia, armatura,  rurociągi tłoczne i przyłączeniowe do stacji.</t>
  </si>
  <si>
    <t>ŁĄCZNIE KOSZTY WSZYSTKICH ELEMENTÓW (POZYCJE I+II+III)</t>
  </si>
  <si>
    <t>II. STACJA UZDATNIANIA WODY - BUDOWA</t>
  </si>
  <si>
    <t>I. UJĘCIE WODY - BUDOWA I PRZEBUDOWA</t>
  </si>
  <si>
    <t>---</t>
  </si>
  <si>
    <t>Wyposażenie technologiczne budynku SUW</t>
  </si>
  <si>
    <t>Zewnętrzne isntalacje wod-kan</t>
  </si>
  <si>
    <t>Wykonanie zbiornika retencyjnego</t>
  </si>
  <si>
    <t>Wyposażenie eketryczne i AKPiA budynku SUW</t>
  </si>
  <si>
    <t>Instalacja odgromowa</t>
  </si>
  <si>
    <t>System monitoringu</t>
  </si>
  <si>
    <t>Rozruch SUW, pomiary elektryczne, opracowanie instrukcji, oprogramowanie sterownika</t>
  </si>
  <si>
    <t>Budynek stacji uzdatniania wody</t>
  </si>
  <si>
    <t>Roboty rozbiórkowe na terenie projektowanej SUW</t>
  </si>
  <si>
    <t>Roboty rozbiórkowe istniejacego budynku SUW</t>
  </si>
  <si>
    <t>PE de 90</t>
  </si>
  <si>
    <t>PE de 125</t>
  </si>
  <si>
    <t>Ogrodzenie terenu wraz z bramą i zagospodarowaniem terenu</t>
  </si>
  <si>
    <t>BRANŻA TECHNOLOGICZNA I SANITARNA</t>
  </si>
  <si>
    <t>Budowa sieci wodociągowej Zegrze Pomorskie - Sieranie</t>
  </si>
  <si>
    <t>Budowa sieci wodociągowej Zegrze Pomorskie - Kurozwęcz</t>
  </si>
  <si>
    <t>Agregat prądotwórczy</t>
  </si>
  <si>
    <t>Odwiert studni głębinowej SW4</t>
  </si>
  <si>
    <t>Likwidacja studni głębinowej SW3/82</t>
  </si>
  <si>
    <t>Wewnętrzne instalacja wod-kan</t>
  </si>
  <si>
    <t>Zewnętrzne instalacje elektryczne</t>
  </si>
  <si>
    <t>KOSZT CAŁKOWITY ELEMENTU ROBÓT WIERTNICZYCH</t>
  </si>
  <si>
    <t>ROBOTY WIERTNICZE</t>
  </si>
  <si>
    <t>Studnie pomiarowe</t>
  </si>
  <si>
    <t xml:space="preserve">ZESTAWIENIE KOSZTÓW INWESTYCJI pn.: "Budowy stacji uzdatniania wody w miejscowości Zegrze Pomorskie oraz sieci wodociągowej 
Zegrze Pomorskie - Kurozwęcz i Zegrze Pomorskie - Sieranie"  </t>
  </si>
  <si>
    <t>Zał. nr 10A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</si>
</sst>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%"/>
  </numFmts>
  <fonts count="5" x14ac:knownFonts="1">
    <font>
      <sz val="11"/>
      <color theme="1"/>
      <name val="Calibri"/>
      <family val="2"/>
      <charset val="238"/>
      <scheme val="minor"/>
    </font>
    <font>
      <b/>
      <sz val="9.5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2" fillId="0" borderId="8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 wrapText="1" inden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164" fontId="3" fillId="0" borderId="13" xfId="0" applyNumberFormat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 wrapText="1"/>
    </xf>
    <xf numFmtId="164" fontId="3" fillId="0" borderId="19" xfId="0" applyNumberFormat="1" applyFont="1" applyBorder="1" applyAlignment="1">
      <alignment vertical="center" wrapText="1"/>
    </xf>
    <xf numFmtId="164" fontId="3" fillId="0" borderId="20" xfId="0" applyNumberFormat="1" applyFont="1" applyBorder="1" applyAlignment="1">
      <alignment vertical="center" wrapText="1"/>
    </xf>
    <xf numFmtId="164" fontId="2" fillId="0" borderId="28" xfId="0" applyNumberFormat="1" applyFont="1" applyBorder="1" applyAlignment="1">
      <alignment horizontal="right" vertical="center" wrapText="1" indent="1"/>
    </xf>
    <xf numFmtId="165" fontId="2" fillId="0" borderId="28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164" fontId="2" fillId="0" borderId="28" xfId="0" applyNumberFormat="1" applyFont="1" applyBorder="1" applyAlignment="1">
      <alignment horizontal="right" vertical="center" wrapText="1"/>
    </xf>
    <xf numFmtId="164" fontId="2" fillId="0" borderId="29" xfId="0" applyNumberFormat="1" applyFont="1" applyBorder="1" applyAlignment="1">
      <alignment horizontal="right" vertical="center" wrapText="1"/>
    </xf>
    <xf numFmtId="165" fontId="2" fillId="0" borderId="1" xfId="0" quotePrefix="1" applyNumberFormat="1" applyFont="1" applyBorder="1" applyAlignment="1">
      <alignment horizontal="center" vertical="center" wrapText="1"/>
    </xf>
    <xf numFmtId="164" fontId="2" fillId="0" borderId="1" xfId="0" quotePrefix="1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0" fontId="1" fillId="2" borderId="23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 vertical="center"/>
    </xf>
    <xf numFmtId="0" fontId="1" fillId="2" borderId="25" xfId="0" applyFont="1" applyFill="1" applyBorder="1" applyAlignment="1">
      <alignment horizontal="left" vertical="center"/>
    </xf>
    <xf numFmtId="0" fontId="3" fillId="0" borderId="15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6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25FAC-FC9F-4F66-A904-17C619DAAE4A}">
  <sheetPr>
    <pageSetUpPr fitToPage="1"/>
  </sheetPr>
  <dimension ref="A1:M51"/>
  <sheetViews>
    <sheetView tabSelected="1" view="pageBreakPreview" zoomScale="85" zoomScaleNormal="85" zoomScaleSheetLayoutView="85" workbookViewId="0">
      <pane ySplit="3" topLeftCell="A21" activePane="bottomLeft" state="frozen"/>
      <selection pane="bottomLeft" sqref="A1:K49"/>
    </sheetView>
  </sheetViews>
  <sheetFormatPr defaultRowHeight="15" x14ac:dyDescent="0.25"/>
  <cols>
    <col min="1" max="1" width="6.28515625" customWidth="1"/>
    <col min="2" max="2" width="60.28515625" customWidth="1"/>
    <col min="3" max="3" width="13.28515625" customWidth="1"/>
    <col min="4" max="4" width="20.140625" style="2" customWidth="1"/>
    <col min="5" max="5" width="15.5703125" style="2" customWidth="1"/>
    <col min="6" max="6" width="12.5703125" style="1" customWidth="1"/>
    <col min="7" max="7" width="12" style="1" customWidth="1"/>
    <col min="8" max="10" width="19.42578125" style="2" customWidth="1"/>
    <col min="11" max="11" width="19.42578125" customWidth="1"/>
    <col min="12" max="12" width="4.7109375" customWidth="1"/>
    <col min="13" max="13" width="11.42578125" bestFit="1" customWidth="1"/>
  </cols>
  <sheetData>
    <row r="1" spans="1:11" ht="62.25" customHeight="1" x14ac:dyDescent="0.25">
      <c r="A1" s="48" t="s">
        <v>57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15.75" thickBot="1" x14ac:dyDescent="0.3">
      <c r="K2" s="2" t="s">
        <v>58</v>
      </c>
    </row>
    <row r="3" spans="1:11" ht="64.5" customHeight="1" thickBot="1" x14ac:dyDescent="0.3">
      <c r="A3" s="3" t="s">
        <v>0</v>
      </c>
      <c r="B3" s="4" t="s">
        <v>1</v>
      </c>
      <c r="C3" s="4"/>
      <c r="D3" s="4" t="s">
        <v>9</v>
      </c>
      <c r="E3" s="4" t="s">
        <v>17</v>
      </c>
      <c r="F3" s="4" t="s">
        <v>6</v>
      </c>
      <c r="G3" s="4" t="s">
        <v>10</v>
      </c>
      <c r="H3" s="4" t="s">
        <v>11</v>
      </c>
      <c r="I3" s="4" t="s">
        <v>18</v>
      </c>
      <c r="J3" s="4" t="s">
        <v>19</v>
      </c>
      <c r="K3" s="5" t="s">
        <v>12</v>
      </c>
    </row>
    <row r="4" spans="1:11" ht="29.45" customHeight="1" thickBot="1" x14ac:dyDescent="0.3">
      <c r="A4" s="45" t="s">
        <v>31</v>
      </c>
      <c r="B4" s="46"/>
      <c r="C4" s="46"/>
      <c r="D4" s="46"/>
      <c r="E4" s="46"/>
      <c r="F4" s="46"/>
      <c r="G4" s="46"/>
      <c r="H4" s="46"/>
      <c r="I4" s="46"/>
      <c r="J4" s="46"/>
      <c r="K4" s="47"/>
    </row>
    <row r="5" spans="1:11" ht="15" customHeight="1" x14ac:dyDescent="0.25">
      <c r="A5" s="25" t="s">
        <v>55</v>
      </c>
      <c r="B5" s="26"/>
      <c r="C5" s="26"/>
      <c r="D5" s="26"/>
      <c r="E5" s="26"/>
      <c r="F5" s="26"/>
      <c r="G5" s="26"/>
      <c r="H5" s="26"/>
      <c r="I5" s="26"/>
      <c r="J5" s="26"/>
      <c r="K5" s="27"/>
    </row>
    <row r="6" spans="1:11" ht="14.45" customHeight="1" x14ac:dyDescent="0.25">
      <c r="A6" s="7">
        <v>1</v>
      </c>
      <c r="B6" s="39" t="s">
        <v>50</v>
      </c>
      <c r="C6" s="40"/>
      <c r="D6" s="8"/>
      <c r="E6" s="22" t="s">
        <v>32</v>
      </c>
      <c r="F6" s="10">
        <v>77</v>
      </c>
      <c r="G6" s="10" t="s">
        <v>7</v>
      </c>
      <c r="H6" s="11"/>
      <c r="I6" s="23"/>
      <c r="J6" s="11"/>
      <c r="K6" s="12"/>
    </row>
    <row r="7" spans="1:11" ht="14.45" customHeight="1" x14ac:dyDescent="0.25">
      <c r="A7" s="7">
        <v>2</v>
      </c>
      <c r="B7" s="39" t="s">
        <v>51</v>
      </c>
      <c r="C7" s="40"/>
      <c r="D7" s="8"/>
      <c r="E7" s="22"/>
      <c r="F7" s="10">
        <v>75</v>
      </c>
      <c r="G7" s="10" t="s">
        <v>7</v>
      </c>
      <c r="H7" s="11"/>
      <c r="I7" s="11"/>
      <c r="J7" s="11"/>
      <c r="K7" s="12"/>
    </row>
    <row r="8" spans="1:11" ht="22.5" customHeight="1" thickBot="1" x14ac:dyDescent="0.3">
      <c r="A8" s="28" t="s">
        <v>54</v>
      </c>
      <c r="B8" s="29"/>
      <c r="C8" s="29"/>
      <c r="D8" s="29"/>
      <c r="E8" s="29"/>
      <c r="F8" s="29"/>
      <c r="G8" s="30"/>
      <c r="H8" s="13">
        <f>SUM(H6:H7)</f>
        <v>0</v>
      </c>
      <c r="I8" s="13">
        <f>SUM(I6:I7)</f>
        <v>0</v>
      </c>
      <c r="J8" s="13">
        <f>SUM(J6:J7)</f>
        <v>0</v>
      </c>
      <c r="K8" s="14">
        <f>SUM(K6:K7)</f>
        <v>0</v>
      </c>
    </row>
    <row r="9" spans="1:11" ht="15" customHeight="1" x14ac:dyDescent="0.25">
      <c r="A9" s="25" t="s">
        <v>46</v>
      </c>
      <c r="B9" s="26"/>
      <c r="C9" s="26"/>
      <c r="D9" s="26"/>
      <c r="E9" s="26"/>
      <c r="F9" s="26"/>
      <c r="G9" s="26"/>
      <c r="H9" s="26"/>
      <c r="I9" s="26"/>
      <c r="J9" s="26"/>
      <c r="K9" s="27"/>
    </row>
    <row r="10" spans="1:11" x14ac:dyDescent="0.25">
      <c r="A10" s="7">
        <v>1</v>
      </c>
      <c r="B10" s="39" t="s">
        <v>16</v>
      </c>
      <c r="C10" s="40"/>
      <c r="D10" s="8"/>
      <c r="E10" s="9"/>
      <c r="F10" s="10">
        <v>1</v>
      </c>
      <c r="G10" s="10" t="s">
        <v>4</v>
      </c>
      <c r="H10" s="11"/>
      <c r="I10" s="11"/>
      <c r="J10" s="11"/>
      <c r="K10" s="12"/>
    </row>
    <row r="11" spans="1:11" ht="22.9" customHeight="1" x14ac:dyDescent="0.25">
      <c r="A11" s="7">
        <v>2</v>
      </c>
      <c r="B11" s="39" t="s">
        <v>28</v>
      </c>
      <c r="C11" s="40"/>
      <c r="D11" s="8"/>
      <c r="E11" s="9"/>
      <c r="F11" s="10">
        <v>2</v>
      </c>
      <c r="G11" s="10" t="s">
        <v>4</v>
      </c>
      <c r="H11" s="11"/>
      <c r="I11" s="11"/>
      <c r="J11" s="11"/>
      <c r="K11" s="12"/>
    </row>
    <row r="12" spans="1:11" ht="22.5" customHeight="1" thickBot="1" x14ac:dyDescent="0.3">
      <c r="A12" s="28" t="s">
        <v>20</v>
      </c>
      <c r="B12" s="29"/>
      <c r="C12" s="29"/>
      <c r="D12" s="29"/>
      <c r="E12" s="29"/>
      <c r="F12" s="29"/>
      <c r="G12" s="30"/>
      <c r="H12" s="13">
        <f>SUM(H10:H11)</f>
        <v>0</v>
      </c>
      <c r="I12" s="13">
        <f>SUM(I10:I11)</f>
        <v>0</v>
      </c>
      <c r="J12" s="13">
        <f>SUM(J10:J11)</f>
        <v>0</v>
      </c>
      <c r="K12" s="14">
        <f>SUM(K10:K11)</f>
        <v>0</v>
      </c>
    </row>
    <row r="13" spans="1:11" ht="15" customHeight="1" x14ac:dyDescent="0.25">
      <c r="A13" s="25" t="s">
        <v>2</v>
      </c>
      <c r="B13" s="26"/>
      <c r="C13" s="26"/>
      <c r="D13" s="26"/>
      <c r="E13" s="26"/>
      <c r="F13" s="26"/>
      <c r="G13" s="26"/>
      <c r="H13" s="26"/>
      <c r="I13" s="26"/>
      <c r="J13" s="26"/>
      <c r="K13" s="27"/>
    </row>
    <row r="14" spans="1:11" x14ac:dyDescent="0.25">
      <c r="A14" s="7">
        <v>1</v>
      </c>
      <c r="B14" s="39" t="s">
        <v>24</v>
      </c>
      <c r="C14" s="40"/>
      <c r="D14" s="8"/>
      <c r="E14" s="9"/>
      <c r="F14" s="10">
        <v>2</v>
      </c>
      <c r="G14" s="10" t="s">
        <v>4</v>
      </c>
      <c r="H14" s="11"/>
      <c r="I14" s="11"/>
      <c r="J14" s="11"/>
      <c r="K14" s="12"/>
    </row>
    <row r="15" spans="1:11" ht="20.45" customHeight="1" thickBot="1" x14ac:dyDescent="0.3">
      <c r="A15" s="28" t="s">
        <v>21</v>
      </c>
      <c r="B15" s="29"/>
      <c r="C15" s="29"/>
      <c r="D15" s="29"/>
      <c r="E15" s="29"/>
      <c r="F15" s="29"/>
      <c r="G15" s="30"/>
      <c r="H15" s="13">
        <f>SUM(H14:H14)</f>
        <v>0</v>
      </c>
      <c r="I15" s="13">
        <f>SUM(I14:I14)</f>
        <v>0</v>
      </c>
      <c r="J15" s="13">
        <f>SUM(J14:J14)</f>
        <v>0</v>
      </c>
      <c r="K15" s="14">
        <f>SUM(K14:K14)</f>
        <v>0</v>
      </c>
    </row>
    <row r="16" spans="1:11" ht="20.45" customHeight="1" thickBot="1" x14ac:dyDescent="0.3">
      <c r="A16" s="31" t="s">
        <v>25</v>
      </c>
      <c r="B16" s="32"/>
      <c r="C16" s="32"/>
      <c r="D16" s="32"/>
      <c r="E16" s="32"/>
      <c r="F16" s="32"/>
      <c r="G16" s="33"/>
      <c r="H16" s="15">
        <f>H12+H15+H8</f>
        <v>0</v>
      </c>
      <c r="I16" s="15">
        <f t="shared" ref="I16:K16" si="0">I12+I15+I8</f>
        <v>0</v>
      </c>
      <c r="J16" s="15">
        <f t="shared" si="0"/>
        <v>0</v>
      </c>
      <c r="K16" s="15">
        <f t="shared" si="0"/>
        <v>0</v>
      </c>
    </row>
    <row r="17" spans="1:13" ht="29.45" customHeight="1" thickBot="1" x14ac:dyDescent="0.3">
      <c r="A17" s="45" t="s">
        <v>30</v>
      </c>
      <c r="B17" s="46"/>
      <c r="C17" s="46"/>
      <c r="D17" s="46"/>
      <c r="E17" s="46"/>
      <c r="F17" s="46"/>
      <c r="G17" s="46"/>
      <c r="H17" s="46"/>
      <c r="I17" s="46"/>
      <c r="J17" s="46"/>
      <c r="K17" s="47"/>
    </row>
    <row r="18" spans="1:13" ht="15" customHeight="1" x14ac:dyDescent="0.25">
      <c r="A18" s="25" t="s">
        <v>14</v>
      </c>
      <c r="B18" s="26"/>
      <c r="C18" s="26"/>
      <c r="D18" s="26"/>
      <c r="E18" s="26"/>
      <c r="F18" s="26"/>
      <c r="G18" s="26"/>
      <c r="H18" s="26"/>
      <c r="I18" s="26"/>
      <c r="J18" s="26"/>
      <c r="K18" s="27"/>
    </row>
    <row r="19" spans="1:13" x14ac:dyDescent="0.25">
      <c r="A19" s="7">
        <v>1</v>
      </c>
      <c r="B19" s="39" t="s">
        <v>35</v>
      </c>
      <c r="C19" s="40"/>
      <c r="D19" s="8"/>
      <c r="E19" s="9"/>
      <c r="F19" s="10">
        <v>1</v>
      </c>
      <c r="G19" s="10" t="s">
        <v>4</v>
      </c>
      <c r="H19" s="11"/>
      <c r="I19" s="11"/>
      <c r="J19" s="11"/>
      <c r="K19" s="12"/>
    </row>
    <row r="20" spans="1:13" x14ac:dyDescent="0.25">
      <c r="A20" s="7">
        <v>3</v>
      </c>
      <c r="B20" s="39" t="s">
        <v>33</v>
      </c>
      <c r="C20" s="40"/>
      <c r="D20" s="8"/>
      <c r="E20" s="9"/>
      <c r="F20" s="10">
        <v>1</v>
      </c>
      <c r="G20" s="10" t="s">
        <v>4</v>
      </c>
      <c r="H20" s="11"/>
      <c r="I20" s="11"/>
      <c r="J20" s="11"/>
      <c r="K20" s="12"/>
    </row>
    <row r="21" spans="1:13" x14ac:dyDescent="0.25">
      <c r="A21" s="7">
        <v>4</v>
      </c>
      <c r="B21" s="39" t="s">
        <v>52</v>
      </c>
      <c r="C21" s="40"/>
      <c r="D21" s="8"/>
      <c r="E21" s="9"/>
      <c r="F21" s="10">
        <v>1</v>
      </c>
      <c r="G21" s="10" t="s">
        <v>4</v>
      </c>
      <c r="H21" s="11"/>
      <c r="I21" s="11"/>
      <c r="J21" s="11"/>
      <c r="K21" s="12"/>
    </row>
    <row r="22" spans="1:13" x14ac:dyDescent="0.25">
      <c r="A22" s="7">
        <v>5</v>
      </c>
      <c r="B22" s="39" t="s">
        <v>34</v>
      </c>
      <c r="C22" s="40"/>
      <c r="D22" s="8"/>
      <c r="E22" s="9"/>
      <c r="F22" s="10">
        <v>1</v>
      </c>
      <c r="G22" s="10" t="s">
        <v>4</v>
      </c>
      <c r="H22" s="11"/>
      <c r="I22" s="11"/>
      <c r="J22" s="11"/>
      <c r="K22" s="12"/>
    </row>
    <row r="23" spans="1:13" ht="14.45" customHeight="1" x14ac:dyDescent="0.25">
      <c r="A23" s="7">
        <v>6</v>
      </c>
      <c r="B23" s="39" t="s">
        <v>15</v>
      </c>
      <c r="C23" s="40"/>
      <c r="D23" s="8"/>
      <c r="E23" s="9"/>
      <c r="F23" s="10">
        <v>1</v>
      </c>
      <c r="G23" s="10" t="s">
        <v>4</v>
      </c>
      <c r="H23" s="11"/>
      <c r="I23" s="11"/>
      <c r="J23" s="11"/>
      <c r="K23" s="12"/>
    </row>
    <row r="24" spans="1:13" ht="22.5" customHeight="1" thickBot="1" x14ac:dyDescent="0.3">
      <c r="A24" s="28" t="s">
        <v>20</v>
      </c>
      <c r="B24" s="29"/>
      <c r="C24" s="29"/>
      <c r="D24" s="29"/>
      <c r="E24" s="29"/>
      <c r="F24" s="29"/>
      <c r="G24" s="30"/>
      <c r="H24" s="15">
        <f>SUM(H19:H23)</f>
        <v>0</v>
      </c>
      <c r="I24" s="13">
        <f>SUM(I19:I23)</f>
        <v>0</v>
      </c>
      <c r="J24" s="13">
        <f>SUM(J19:J23)</f>
        <v>0</v>
      </c>
      <c r="K24" s="14">
        <f>SUM(K19:K23)</f>
        <v>0</v>
      </c>
      <c r="M24" s="6"/>
    </row>
    <row r="25" spans="1:13" ht="15" customHeight="1" x14ac:dyDescent="0.25">
      <c r="A25" s="25" t="s">
        <v>2</v>
      </c>
      <c r="B25" s="26"/>
      <c r="C25" s="26"/>
      <c r="D25" s="26"/>
      <c r="E25" s="26"/>
      <c r="F25" s="26"/>
      <c r="G25" s="26"/>
      <c r="H25" s="26"/>
      <c r="I25" s="26"/>
      <c r="J25" s="26"/>
      <c r="K25" s="27"/>
    </row>
    <row r="26" spans="1:13" x14ac:dyDescent="0.25">
      <c r="A26" s="7">
        <v>1</v>
      </c>
      <c r="B26" s="39" t="s">
        <v>36</v>
      </c>
      <c r="C26" s="40"/>
      <c r="D26" s="8"/>
      <c r="E26" s="9"/>
      <c r="F26" s="10">
        <v>1</v>
      </c>
      <c r="G26" s="10" t="s">
        <v>4</v>
      </c>
      <c r="H26" s="11"/>
      <c r="I26" s="11"/>
      <c r="J26" s="11"/>
      <c r="K26" s="12"/>
      <c r="M26" s="6"/>
    </row>
    <row r="27" spans="1:13" x14ac:dyDescent="0.25">
      <c r="A27" s="7">
        <v>2</v>
      </c>
      <c r="B27" s="39" t="s">
        <v>53</v>
      </c>
      <c r="C27" s="40"/>
      <c r="D27" s="8"/>
      <c r="E27" s="9"/>
      <c r="F27" s="10">
        <v>1</v>
      </c>
      <c r="G27" s="10" t="s">
        <v>4</v>
      </c>
      <c r="H27" s="11"/>
      <c r="I27" s="11"/>
      <c r="J27" s="11"/>
      <c r="K27" s="12"/>
    </row>
    <row r="28" spans="1:13" x14ac:dyDescent="0.25">
      <c r="A28" s="7">
        <v>3</v>
      </c>
      <c r="B28" s="39" t="s">
        <v>37</v>
      </c>
      <c r="C28" s="40"/>
      <c r="D28" s="8"/>
      <c r="E28" s="9"/>
      <c r="F28" s="10">
        <v>1</v>
      </c>
      <c r="G28" s="10" t="s">
        <v>4</v>
      </c>
      <c r="H28" s="11"/>
      <c r="I28" s="11"/>
      <c r="J28" s="11"/>
      <c r="K28" s="12"/>
    </row>
    <row r="29" spans="1:13" x14ac:dyDescent="0.25">
      <c r="A29" s="7">
        <v>7</v>
      </c>
      <c r="B29" s="39" t="s">
        <v>49</v>
      </c>
      <c r="C29" s="40"/>
      <c r="D29" s="8"/>
      <c r="E29" s="9"/>
      <c r="F29" s="10">
        <v>1</v>
      </c>
      <c r="G29" s="10" t="s">
        <v>4</v>
      </c>
      <c r="H29" s="11"/>
      <c r="I29" s="11"/>
      <c r="J29" s="11"/>
      <c r="K29" s="12"/>
    </row>
    <row r="30" spans="1:13" x14ac:dyDescent="0.25">
      <c r="A30" s="7">
        <v>8</v>
      </c>
      <c r="B30" s="39" t="s">
        <v>38</v>
      </c>
      <c r="C30" s="40"/>
      <c r="D30" s="8"/>
      <c r="E30" s="9"/>
      <c r="F30" s="10">
        <v>1</v>
      </c>
      <c r="G30" s="10" t="s">
        <v>4</v>
      </c>
      <c r="H30" s="11"/>
      <c r="I30" s="11"/>
      <c r="J30" s="11"/>
      <c r="K30" s="12"/>
    </row>
    <row r="31" spans="1:13" ht="14.45" customHeight="1" x14ac:dyDescent="0.25">
      <c r="A31" s="7">
        <v>9</v>
      </c>
      <c r="B31" s="39" t="s">
        <v>39</v>
      </c>
      <c r="C31" s="40"/>
      <c r="D31" s="8"/>
      <c r="E31" s="9"/>
      <c r="F31" s="10">
        <v>1</v>
      </c>
      <c r="G31" s="10" t="s">
        <v>4</v>
      </c>
      <c r="H31" s="11"/>
      <c r="I31" s="11"/>
      <c r="J31" s="11"/>
      <c r="K31" s="12"/>
    </row>
    <row r="32" spans="1:13" ht="20.45" customHeight="1" thickBot="1" x14ac:dyDescent="0.3">
      <c r="A32" s="28" t="s">
        <v>21</v>
      </c>
      <c r="B32" s="29"/>
      <c r="C32" s="29"/>
      <c r="D32" s="29"/>
      <c r="E32" s="29"/>
      <c r="F32" s="29"/>
      <c r="G32" s="30"/>
      <c r="H32" s="13">
        <f>SUM(H26:H31)</f>
        <v>0</v>
      </c>
      <c r="I32" s="13">
        <f>SUM(I26:I31)</f>
        <v>0</v>
      </c>
      <c r="J32" s="13">
        <f>SUM(J26:J31)</f>
        <v>0</v>
      </c>
      <c r="K32" s="14">
        <f>SUM(K26:K31)</f>
        <v>0</v>
      </c>
      <c r="M32" s="6"/>
    </row>
    <row r="33" spans="1:11" ht="15" customHeight="1" x14ac:dyDescent="0.25">
      <c r="A33" s="25" t="s">
        <v>3</v>
      </c>
      <c r="B33" s="26"/>
      <c r="C33" s="26"/>
      <c r="D33" s="26"/>
      <c r="E33" s="26"/>
      <c r="F33" s="26"/>
      <c r="G33" s="26"/>
      <c r="H33" s="26"/>
      <c r="I33" s="26"/>
      <c r="J33" s="26"/>
      <c r="K33" s="27"/>
    </row>
    <row r="34" spans="1:11" x14ac:dyDescent="0.25">
      <c r="A34" s="7">
        <v>1</v>
      </c>
      <c r="B34" s="39" t="s">
        <v>40</v>
      </c>
      <c r="C34" s="40"/>
      <c r="D34" s="8"/>
      <c r="E34" s="9"/>
      <c r="F34" s="10">
        <v>49.5</v>
      </c>
      <c r="G34" s="10" t="s">
        <v>8</v>
      </c>
      <c r="H34" s="11"/>
      <c r="I34" s="11"/>
      <c r="J34" s="11"/>
      <c r="K34" s="12"/>
    </row>
    <row r="35" spans="1:11" x14ac:dyDescent="0.25">
      <c r="A35" s="7">
        <v>2</v>
      </c>
      <c r="B35" s="39" t="s">
        <v>13</v>
      </c>
      <c r="C35" s="40"/>
      <c r="D35" s="8"/>
      <c r="E35" s="9"/>
      <c r="F35" s="10">
        <v>1</v>
      </c>
      <c r="G35" s="10" t="s">
        <v>4</v>
      </c>
      <c r="H35" s="11"/>
      <c r="I35" s="11"/>
      <c r="J35" s="11"/>
      <c r="K35" s="12"/>
    </row>
    <row r="36" spans="1:11" x14ac:dyDescent="0.25">
      <c r="A36" s="7">
        <v>3</v>
      </c>
      <c r="B36" s="39" t="s">
        <v>41</v>
      </c>
      <c r="C36" s="40"/>
      <c r="D36" s="8"/>
      <c r="E36" s="9"/>
      <c r="F36" s="10">
        <v>1</v>
      </c>
      <c r="G36" s="10" t="s">
        <v>4</v>
      </c>
      <c r="H36" s="11"/>
      <c r="I36" s="11"/>
      <c r="J36" s="11"/>
      <c r="K36" s="12"/>
    </row>
    <row r="37" spans="1:11" x14ac:dyDescent="0.25">
      <c r="A37" s="7">
        <v>3</v>
      </c>
      <c r="B37" s="39" t="s">
        <v>42</v>
      </c>
      <c r="C37" s="40"/>
      <c r="D37" s="8"/>
      <c r="E37" s="9"/>
      <c r="F37" s="10">
        <v>1</v>
      </c>
      <c r="G37" s="10" t="s">
        <v>4</v>
      </c>
      <c r="H37" s="11"/>
      <c r="I37" s="11"/>
      <c r="J37" s="11"/>
      <c r="K37" s="12"/>
    </row>
    <row r="38" spans="1:11" x14ac:dyDescent="0.25">
      <c r="A38" s="7">
        <v>6</v>
      </c>
      <c r="B38" s="39" t="s">
        <v>5</v>
      </c>
      <c r="C38" s="40"/>
      <c r="D38" s="8"/>
      <c r="E38" s="9"/>
      <c r="F38" s="10">
        <v>200</v>
      </c>
      <c r="G38" s="10" t="s">
        <v>8</v>
      </c>
      <c r="H38" s="11"/>
      <c r="I38" s="11"/>
      <c r="J38" s="11"/>
      <c r="K38" s="12"/>
    </row>
    <row r="39" spans="1:11" x14ac:dyDescent="0.25">
      <c r="A39" s="7">
        <v>8</v>
      </c>
      <c r="B39" s="39" t="s">
        <v>45</v>
      </c>
      <c r="C39" s="40"/>
      <c r="D39" s="8"/>
      <c r="E39" s="9"/>
      <c r="F39" s="10">
        <v>150</v>
      </c>
      <c r="G39" s="10" t="s">
        <v>7</v>
      </c>
      <c r="H39" s="11"/>
      <c r="I39" s="11"/>
      <c r="J39" s="11"/>
      <c r="K39" s="12"/>
    </row>
    <row r="40" spans="1:11" ht="20.45" customHeight="1" thickBot="1" x14ac:dyDescent="0.3">
      <c r="A40" s="28" t="s">
        <v>22</v>
      </c>
      <c r="B40" s="29"/>
      <c r="C40" s="29"/>
      <c r="D40" s="29"/>
      <c r="E40" s="29"/>
      <c r="F40" s="29"/>
      <c r="G40" s="30"/>
      <c r="H40" s="13">
        <f>SUM(H34:H39)</f>
        <v>0</v>
      </c>
      <c r="I40" s="13">
        <f>SUM(I34:I39)</f>
        <v>0</v>
      </c>
      <c r="J40" s="13">
        <f>SUM(J34:J39)</f>
        <v>0</v>
      </c>
      <c r="K40" s="14">
        <f>SUM(K34:K39)</f>
        <v>0</v>
      </c>
    </row>
    <row r="41" spans="1:11" ht="20.45" customHeight="1" thickBot="1" x14ac:dyDescent="0.3">
      <c r="A41" s="31" t="s">
        <v>26</v>
      </c>
      <c r="B41" s="32"/>
      <c r="C41" s="32"/>
      <c r="D41" s="32"/>
      <c r="E41" s="32"/>
      <c r="F41" s="32"/>
      <c r="G41" s="33"/>
      <c r="H41" s="15">
        <f>H24+H32+H40</f>
        <v>0</v>
      </c>
      <c r="I41" s="15">
        <f>I24+I32+I40</f>
        <v>0</v>
      </c>
      <c r="J41" s="15">
        <f>J24+J32+J40</f>
        <v>0</v>
      </c>
      <c r="K41" s="16">
        <f>K24+K32+K40</f>
        <v>0</v>
      </c>
    </row>
    <row r="42" spans="1:11" ht="29.45" customHeight="1" thickBot="1" x14ac:dyDescent="0.3">
      <c r="A42" s="34" t="s">
        <v>23</v>
      </c>
      <c r="B42" s="35"/>
      <c r="C42" s="35"/>
      <c r="D42" s="35"/>
      <c r="E42" s="35"/>
      <c r="F42" s="35"/>
      <c r="G42" s="35"/>
      <c r="H42" s="35"/>
      <c r="I42" s="35"/>
      <c r="J42" s="35"/>
      <c r="K42" s="36"/>
    </row>
    <row r="43" spans="1:11" x14ac:dyDescent="0.25">
      <c r="A43" s="43">
        <v>1</v>
      </c>
      <c r="B43" s="44" t="s">
        <v>47</v>
      </c>
      <c r="C43" s="19" t="s">
        <v>43</v>
      </c>
      <c r="D43" s="17"/>
      <c r="E43" s="18"/>
      <c r="F43" s="19">
        <v>2010</v>
      </c>
      <c r="G43" s="19" t="s">
        <v>7</v>
      </c>
      <c r="H43" s="20"/>
      <c r="I43" s="20"/>
      <c r="J43" s="20"/>
      <c r="K43" s="21"/>
    </row>
    <row r="44" spans="1:11" x14ac:dyDescent="0.25">
      <c r="A44" s="41"/>
      <c r="B44" s="42"/>
      <c r="C44" s="10" t="s">
        <v>44</v>
      </c>
      <c r="D44" s="8"/>
      <c r="E44" s="9"/>
      <c r="F44" s="10">
        <v>740</v>
      </c>
      <c r="G44" s="10" t="s">
        <v>7</v>
      </c>
      <c r="H44" s="11"/>
      <c r="I44" s="11"/>
      <c r="J44" s="11"/>
      <c r="K44" s="12"/>
    </row>
    <row r="45" spans="1:11" x14ac:dyDescent="0.25">
      <c r="A45" s="41">
        <v>2</v>
      </c>
      <c r="B45" s="42" t="s">
        <v>48</v>
      </c>
      <c r="C45" s="10" t="s">
        <v>43</v>
      </c>
      <c r="D45" s="8"/>
      <c r="E45" s="9"/>
      <c r="F45" s="10">
        <v>3100</v>
      </c>
      <c r="G45" s="10" t="s">
        <v>7</v>
      </c>
      <c r="H45" s="11"/>
      <c r="I45" s="11"/>
      <c r="J45" s="11"/>
      <c r="K45" s="12"/>
    </row>
    <row r="46" spans="1:11" x14ac:dyDescent="0.25">
      <c r="A46" s="41"/>
      <c r="B46" s="42"/>
      <c r="C46" s="10" t="s">
        <v>44</v>
      </c>
      <c r="D46" s="8"/>
      <c r="E46" s="9"/>
      <c r="F46" s="10">
        <v>390</v>
      </c>
      <c r="G46" s="10" t="s">
        <v>7</v>
      </c>
      <c r="H46" s="11"/>
      <c r="I46" s="11"/>
      <c r="J46" s="11"/>
      <c r="K46" s="12"/>
    </row>
    <row r="47" spans="1:11" ht="14.45" customHeight="1" x14ac:dyDescent="0.25">
      <c r="A47" s="7">
        <v>3</v>
      </c>
      <c r="B47" s="42" t="s">
        <v>56</v>
      </c>
      <c r="C47" s="42"/>
      <c r="D47" s="8"/>
      <c r="E47" s="9"/>
      <c r="F47" s="10">
        <v>2</v>
      </c>
      <c r="G47" s="10" t="s">
        <v>4</v>
      </c>
      <c r="H47" s="11"/>
      <c r="I47" s="11"/>
      <c r="J47" s="11"/>
      <c r="K47" s="12"/>
    </row>
    <row r="48" spans="1:11" ht="20.45" customHeight="1" thickBot="1" x14ac:dyDescent="0.3">
      <c r="A48" s="37" t="s">
        <v>27</v>
      </c>
      <c r="B48" s="38"/>
      <c r="C48" s="38"/>
      <c r="D48" s="38"/>
      <c r="E48" s="38"/>
      <c r="F48" s="38"/>
      <c r="G48" s="38"/>
      <c r="H48" s="24">
        <f>SUM(H43:H47)</f>
        <v>0</v>
      </c>
      <c r="I48" s="24">
        <f>SUM(I43:I47)</f>
        <v>0</v>
      </c>
      <c r="J48" s="24">
        <f>SUM(J43:J47)</f>
        <v>0</v>
      </c>
      <c r="K48" s="24">
        <f>SUM(K43:K47)</f>
        <v>0</v>
      </c>
    </row>
    <row r="49" spans="1:11" ht="20.45" customHeight="1" thickBot="1" x14ac:dyDescent="0.3">
      <c r="A49" s="31" t="s">
        <v>29</v>
      </c>
      <c r="B49" s="32"/>
      <c r="C49" s="32"/>
      <c r="D49" s="32"/>
      <c r="E49" s="32"/>
      <c r="F49" s="32"/>
      <c r="G49" s="33"/>
      <c r="H49" s="15">
        <f>H16+H41+H48</f>
        <v>0</v>
      </c>
      <c r="I49" s="15">
        <f>I16+I41+I48</f>
        <v>0</v>
      </c>
      <c r="J49" s="15">
        <f>J16+J41+J48</f>
        <v>0</v>
      </c>
      <c r="K49" s="16">
        <f>K16+K41+K48</f>
        <v>0</v>
      </c>
    </row>
    <row r="51" spans="1:11" x14ac:dyDescent="0.25">
      <c r="H51" s="6"/>
      <c r="I51" s="6"/>
      <c r="J51" s="6"/>
      <c r="K51" s="6"/>
    </row>
  </sheetData>
  <mergeCells count="47">
    <mergeCell ref="A25:K25"/>
    <mergeCell ref="B26:C26"/>
    <mergeCell ref="B27:C27"/>
    <mergeCell ref="A32:G32"/>
    <mergeCell ref="B28:C28"/>
    <mergeCell ref="B29:C29"/>
    <mergeCell ref="B30:C30"/>
    <mergeCell ref="B31:C31"/>
    <mergeCell ref="A24:G24"/>
    <mergeCell ref="A1:K1"/>
    <mergeCell ref="A4:K4"/>
    <mergeCell ref="A9:K9"/>
    <mergeCell ref="A12:G12"/>
    <mergeCell ref="A13:K13"/>
    <mergeCell ref="B11:C11"/>
    <mergeCell ref="B10:C10"/>
    <mergeCell ref="B6:C6"/>
    <mergeCell ref="A5:K5"/>
    <mergeCell ref="A8:G8"/>
    <mergeCell ref="B7:C7"/>
    <mergeCell ref="B23:C23"/>
    <mergeCell ref="B14:C14"/>
    <mergeCell ref="B19:C19"/>
    <mergeCell ref="B20:C20"/>
    <mergeCell ref="B21:C21"/>
    <mergeCell ref="B22:C22"/>
    <mergeCell ref="A15:G15"/>
    <mergeCell ref="A16:G16"/>
    <mergeCell ref="A17:K17"/>
    <mergeCell ref="A18:K18"/>
    <mergeCell ref="A49:G49"/>
    <mergeCell ref="B39:C39"/>
    <mergeCell ref="B34:C34"/>
    <mergeCell ref="B35:C35"/>
    <mergeCell ref="B36:C36"/>
    <mergeCell ref="B37:C37"/>
    <mergeCell ref="B38:C38"/>
    <mergeCell ref="A45:A46"/>
    <mergeCell ref="B45:B46"/>
    <mergeCell ref="A43:A44"/>
    <mergeCell ref="B43:B44"/>
    <mergeCell ref="B47:C47"/>
    <mergeCell ref="A33:K33"/>
    <mergeCell ref="A40:G40"/>
    <mergeCell ref="A41:G41"/>
    <mergeCell ref="A42:K42"/>
    <mergeCell ref="A48:G48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8" scale="8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5e1fae5-cb79-4704-ac4c-25d7da093c65">
      <Terms xmlns="http://schemas.microsoft.com/office/infopath/2007/PartnerControls"/>
    </lcf76f155ced4ddcb4097134ff3c332f>
    <TaxCatchAll xmlns="7dd6562e-5485-4479-9321-59438bdb794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2001705C12BAC4891A53B6E77E6647B" ma:contentTypeVersion="15" ma:contentTypeDescription="Utwórz nowy dokument." ma:contentTypeScope="" ma:versionID="a673475dac1d0fd310f9155cccfd0447">
  <xsd:schema xmlns:xsd="http://www.w3.org/2001/XMLSchema" xmlns:xs="http://www.w3.org/2001/XMLSchema" xmlns:p="http://schemas.microsoft.com/office/2006/metadata/properties" xmlns:ns2="7dd6562e-5485-4479-9321-59438bdb794d" xmlns:ns3="45e1fae5-cb79-4704-ac4c-25d7da093c65" targetNamespace="http://schemas.microsoft.com/office/2006/metadata/properties" ma:root="true" ma:fieldsID="7c90e057dbf6e1f250bee96a8d599a6f" ns2:_="" ns3:_="">
    <xsd:import namespace="7dd6562e-5485-4479-9321-59438bdb794d"/>
    <xsd:import namespace="45e1fae5-cb79-4704-ac4c-25d7da093c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6562e-5485-4479-9321-59438bdb794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513756c7-e327-4192-88da-c564da925a37}" ma:internalName="TaxCatchAll" ma:showField="CatchAllData" ma:web="7dd6562e-5485-4479-9321-59438bdb79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e1fae5-cb79-4704-ac4c-25d7da093c6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Tagi obrazów" ma:readOnly="false" ma:fieldId="{5cf76f15-5ced-4ddc-b409-7134ff3c332f}" ma:taxonomyMulti="true" ma:sspId="f32f4676-557d-4f48-b0a4-ab5c8425860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A72B06-011A-4BC8-9FCF-4C18267AA693}">
  <ds:schemaRefs>
    <ds:schemaRef ds:uri="http://schemas.microsoft.com/office/2006/metadata/properties"/>
    <ds:schemaRef ds:uri="http://schemas.microsoft.com/office/infopath/2007/PartnerControls"/>
    <ds:schemaRef ds:uri="563b8254-1855-4134-a171-5e9804ac8bbd"/>
    <ds:schemaRef ds:uri="8760f70e-5813-47bf-b726-c92481fb9bf3"/>
    <ds:schemaRef ds:uri="45e1fae5-cb79-4704-ac4c-25d7da093c65"/>
    <ds:schemaRef ds:uri="7dd6562e-5485-4479-9321-59438bdb794d"/>
  </ds:schemaRefs>
</ds:datastoreItem>
</file>

<file path=customXml/itemProps2.xml><?xml version="1.0" encoding="utf-8"?>
<ds:datastoreItem xmlns:ds="http://schemas.openxmlformats.org/officeDocument/2006/customXml" ds:itemID="{27CD01A3-AD75-4EFF-BD54-087F941836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d6562e-5485-4479-9321-59438bdb794d"/>
    <ds:schemaRef ds:uri="45e1fae5-cb79-4704-ac4c-25d7da093c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903120-A6D5-47BA-B732-7936FDCF99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</vt:lpstr>
      <vt:lpstr>zestawienie!Obszar_wydruku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Budzisz</dc:creator>
  <cp:lastModifiedBy>Grzegorz Górski</cp:lastModifiedBy>
  <cp:lastPrinted>2024-07-29T07:51:20Z</cp:lastPrinted>
  <dcterms:created xsi:type="dcterms:W3CDTF">2022-02-26T14:48:13Z</dcterms:created>
  <dcterms:modified xsi:type="dcterms:W3CDTF">2024-07-29T07:51:33Z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0x01010052001705C12BAC4891A53B6E77E6647B</vt:lpwstr>
  </property>
  <property fmtid="{D5CDD505-2E9C-101B-9397-08002B2CF9AE}" pid="3" name="MediaServiceImageTags">
    <vt:lpwstr/>
  </property>
</Properties>
</file>